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activeTab="2"/>
  </bookViews>
  <sheets>
    <sheet name="2023 Прайс хирургия" sheetId="7" r:id="rId1"/>
    <sheet name="2024прайс хирургия" sheetId="8" r:id="rId2"/>
    <sheet name="2024прайс медцентр" sheetId="9" r:id="rId3"/>
  </sheets>
  <calcPr calcId="145621"/>
</workbook>
</file>

<file path=xl/calcChain.xml><?xml version="1.0" encoding="utf-8"?>
<calcChain xmlns="http://schemas.openxmlformats.org/spreadsheetml/2006/main">
  <c r="A47" i="8" l="1"/>
  <c r="A48" i="8" s="1"/>
  <c r="A49" i="8" s="1"/>
  <c r="A50" i="8" s="1"/>
  <c r="A51" i="8" s="1"/>
  <c r="A52" i="8" s="1"/>
  <c r="A53" i="8" s="1"/>
  <c r="A54" i="8" s="1"/>
  <c r="A55" i="8" s="1"/>
  <c r="A21" i="8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20" i="8"/>
  <c r="A10" i="8"/>
  <c r="A11" i="8" s="1"/>
  <c r="A12" i="8" s="1"/>
  <c r="A13" i="8" s="1"/>
  <c r="A14" i="8" s="1"/>
  <c r="A15" i="8" s="1"/>
  <c r="A16" i="8" s="1"/>
  <c r="A9" i="8"/>
  <c r="A20" i="9"/>
  <c r="A36" i="9" l="1"/>
  <c r="A37" i="9" s="1"/>
  <c r="A38" i="9" s="1"/>
  <c r="A39" i="9" s="1"/>
  <c r="A40" i="9" s="1"/>
  <c r="A41" i="9" s="1"/>
  <c r="A42" i="9" s="1"/>
  <c r="A43" i="9" s="1"/>
  <c r="A44" i="9" s="1"/>
  <c r="A21" i="9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9" i="9"/>
  <c r="A10" i="9" s="1"/>
  <c r="A11" i="9" s="1"/>
  <c r="A12" i="9" s="1"/>
  <c r="A13" i="9" s="1"/>
  <c r="A14" i="9" s="1"/>
  <c r="A15" i="9" s="1"/>
  <c r="A16" i="9" s="1"/>
</calcChain>
</file>

<file path=xl/sharedStrings.xml><?xml version="1.0" encoding="utf-8"?>
<sst xmlns="http://schemas.openxmlformats.org/spreadsheetml/2006/main" count="292" uniqueCount="115">
  <si>
    <t>Местная анестезия</t>
  </si>
  <si>
    <t>Удаление поверхностно расположенного инородного тела</t>
  </si>
  <si>
    <t>Удаление инородного тела с рассечением мягких тканей</t>
  </si>
  <si>
    <t>A16.01.017.001</t>
  </si>
  <si>
    <t xml:space="preserve"> Удаление доброкачественных новообразований кожи методом электрокоагуляции (удаление бородавки (1 ед.)</t>
  </si>
  <si>
    <t>В01.057.001</t>
  </si>
  <si>
    <t>Прием (осмотр, консультация) врача-хирурга первичный</t>
  </si>
  <si>
    <t>В01.057.002</t>
  </si>
  <si>
    <t>Прием (осмотр, консультация) врача-хирурга первичный ( с выездом на дом в пределах города)</t>
  </si>
  <si>
    <t>A22.30.013</t>
  </si>
  <si>
    <t>A22.30.013_1</t>
  </si>
  <si>
    <t>A22.30.013_2</t>
  </si>
  <si>
    <t>A22.30.013_4</t>
  </si>
  <si>
    <t>A22.30.013_5</t>
  </si>
  <si>
    <t>A16.01.018</t>
  </si>
  <si>
    <t>A16.01.027.002</t>
  </si>
  <si>
    <t>A16.01.035</t>
  </si>
  <si>
    <t>Иссечение кожи и подкожной жировой клетчатки</t>
  </si>
  <si>
    <t>A16.30.002.002</t>
  </si>
  <si>
    <t>Оперативное лечение пупочной грыжи с использованием сетчатых имплантов</t>
  </si>
  <si>
    <t>В01.003.004.001</t>
  </si>
  <si>
    <t>ХИРУРГИЯ</t>
  </si>
  <si>
    <t>Просмотр гистологического препарата</t>
  </si>
  <si>
    <t>Перевязка послеоперационная чистая большая</t>
  </si>
  <si>
    <t>Внутрисуставное введение лекарственных препаратов</t>
  </si>
  <si>
    <t>Околосуставное введение лекарственных препаратов</t>
  </si>
  <si>
    <t>Пункция синовиальной сумки сустава</t>
  </si>
  <si>
    <t>А16.01.004.009</t>
  </si>
  <si>
    <t>А15.20.002.002</t>
  </si>
  <si>
    <t>А16.30.066.000</t>
  </si>
  <si>
    <t>А16.01.001.000</t>
  </si>
  <si>
    <t>Вскрытие абсцессов и флегмон под местной анестезией</t>
  </si>
  <si>
    <t>A16.07.944.000</t>
  </si>
  <si>
    <t>Вскрытие глубоких абсцессов</t>
  </si>
  <si>
    <t>A16.01.012.006</t>
  </si>
  <si>
    <t>A16.30.036</t>
  </si>
  <si>
    <t>В01.057.001_1</t>
  </si>
  <si>
    <t>A16.21.027</t>
  </si>
  <si>
    <t>Коррекция гинекомастии  (1 сторона груди)</t>
  </si>
  <si>
    <t xml:space="preserve"> ХИРУРГИЯ ЛАЗЕРНАЯ</t>
  </si>
  <si>
    <t>ХИРУРГИЯ ОПЕРАТИВНАЯ</t>
  </si>
  <si>
    <r>
      <t xml:space="preserve">Лазерная хирургия при новообразованиях мягких тканей (удаление папилломы, бородавки, невуса </t>
    </r>
    <r>
      <rPr>
        <b/>
        <sz val="12"/>
        <color theme="1"/>
        <rFont val="Times New Roman"/>
        <family val="1"/>
        <charset val="204"/>
      </rPr>
      <t xml:space="preserve">на лице </t>
    </r>
    <r>
      <rPr>
        <sz val="12"/>
        <color theme="1"/>
        <rFont val="Times New Roman"/>
        <family val="1"/>
        <charset val="204"/>
      </rPr>
      <t xml:space="preserve"> за 1мл) </t>
    </r>
  </si>
  <si>
    <r>
      <t xml:space="preserve">Лазерная хирургия при новообразованиях мягких тканей (удаление папилломы, бородавки, невуса, мозоли, шипицы </t>
    </r>
    <r>
      <rPr>
        <b/>
        <sz val="12"/>
        <color theme="1"/>
        <rFont val="Times New Roman"/>
        <family val="1"/>
        <charset val="204"/>
      </rPr>
      <t>на теле</t>
    </r>
    <r>
      <rPr>
        <sz val="12"/>
        <color theme="1"/>
        <rFont val="Times New Roman"/>
        <family val="1"/>
        <charset val="204"/>
      </rPr>
      <t xml:space="preserve">, гемангиомы за 1мл) </t>
    </r>
  </si>
  <si>
    <r>
      <t xml:space="preserve">Лазерная хирургия при новообразованиях мягких тканей (удаление папиллом, бородавки, ксантелазм  </t>
    </r>
    <r>
      <rPr>
        <b/>
        <sz val="12"/>
        <color theme="1"/>
        <rFont val="Times New Roman"/>
        <family val="1"/>
        <charset val="204"/>
      </rPr>
      <t xml:space="preserve">на веке </t>
    </r>
    <r>
      <rPr>
        <sz val="12"/>
        <color theme="1"/>
        <rFont val="Times New Roman"/>
        <family val="1"/>
        <charset val="204"/>
      </rPr>
      <t xml:space="preserve"> за 1мл) </t>
    </r>
  </si>
  <si>
    <r>
      <t xml:space="preserve">Лазерная хирургия при новообразованиях мягких тканей (удаление множественного количества </t>
    </r>
    <r>
      <rPr>
        <b/>
        <sz val="12"/>
        <color theme="1"/>
        <rFont val="Times New Roman"/>
        <family val="1"/>
        <charset val="204"/>
      </rPr>
      <t>в зоне декольте и в зоне шеи</t>
    </r>
    <r>
      <rPr>
        <sz val="12"/>
        <color theme="1"/>
        <rFont val="Times New Roman"/>
        <family val="1"/>
        <charset val="204"/>
      </rPr>
      <t>)</t>
    </r>
  </si>
  <si>
    <t xml:space="preserve">Удаление ногтевой   пластинки при помощи лазера  (с одной стороны ногтя) </t>
  </si>
  <si>
    <t>A11.04.004</t>
  </si>
  <si>
    <t>A11.04.006</t>
  </si>
  <si>
    <t>A11.04.005 </t>
  </si>
  <si>
    <t xml:space="preserve">Дополнительные манипуляции </t>
  </si>
  <si>
    <t>А08.30.006</t>
  </si>
  <si>
    <t>А08.30.007</t>
  </si>
  <si>
    <t>Просмотр цитологический препарата</t>
  </si>
  <si>
    <t>Первичная хирургическая обработка раны без ушивания</t>
  </si>
  <si>
    <t xml:space="preserve">Иссечение очагов эндометриоза </t>
  </si>
  <si>
    <t xml:space="preserve">Удаление доброкачественных новообразований подкожно-жировой клетчатки </t>
  </si>
  <si>
    <t>Прием (осмотр, консультация) врача-хирурга повторный</t>
  </si>
  <si>
    <t>A16.04.021.045</t>
  </si>
  <si>
    <t>Иссечение рубца</t>
  </si>
  <si>
    <t>A16.30.001</t>
  </si>
  <si>
    <t xml:space="preserve">Оперативное лечение  пахово-бедренной грыжи </t>
  </si>
  <si>
    <t xml:space="preserve">Оперативное лечение грыжи передней брюшной стенки </t>
  </si>
  <si>
    <t>А16.30.004</t>
  </si>
  <si>
    <t>A16.30.001.002</t>
  </si>
  <si>
    <t>Оперативное лечение пахово-бедренной грыжи с использованием сетчатых имплантов</t>
  </si>
  <si>
    <t>A16.30.004.011</t>
  </si>
  <si>
    <t xml:space="preserve">Оперативное лечение грыжи передней брюшной стенки с использованием сетчатых имплантов </t>
  </si>
  <si>
    <t>A16.30.004.012</t>
  </si>
  <si>
    <t>Оперативное лечение послеоперационной грыжи с использованием сетчатых имплантов</t>
  </si>
  <si>
    <t>A16.30.004.001</t>
  </si>
  <si>
    <t>Грыжесечение при грыже белой линии живота (легкая форма)</t>
  </si>
  <si>
    <t>A16.30.002</t>
  </si>
  <si>
    <t xml:space="preserve">Оперативное лечение пупочной грыжи </t>
  </si>
  <si>
    <t>A16.01.027.001</t>
  </si>
  <si>
    <t>Удаление ногтевой пластинки с клиновидной резекцией матрикса</t>
  </si>
  <si>
    <t>B01.057.005</t>
  </si>
  <si>
    <t xml:space="preserve">Ежедневный осмотр врачом-хирургом с наблюдением и уходом среднего и младшего медицинского персонала в отделении (дневного) стационара </t>
  </si>
  <si>
    <t>ПРЕЙСКУРАНТ ЦЕН НА ПЛАТНЫЕ МЕДИЦИНСКИЕ УСЛУГИ                                                          ООО "Клиника НОРИС"</t>
  </si>
  <si>
    <t xml:space="preserve">Цена </t>
  </si>
  <si>
    <t>A11.01.010</t>
  </si>
  <si>
    <t>Инъекционное введение лекарственных препаратов в очаг поражения кожи (дипроспан или аналоги) до 5 см.</t>
  </si>
  <si>
    <t>A11.01.010_1</t>
  </si>
  <si>
    <t>Инъекционное введение лекарственных препаратов в очаг поражения кожи (дипроспан или аналоги) до 10  см.</t>
  </si>
  <si>
    <t>A11.01.010_2</t>
  </si>
  <si>
    <t xml:space="preserve">«УТВЕРЖДАЮ» 
Директор ООО «Клиника  НОРИС»
_________  Ковальская С.Ф. 
"20" января 2023г. </t>
  </si>
  <si>
    <r>
      <t xml:space="preserve">Лазерная хирургия при новообразованиях мягких тканей (удаление папиллом, кандилом </t>
    </r>
    <r>
      <rPr>
        <b/>
        <sz val="12"/>
        <color theme="1"/>
        <rFont val="Times New Roman"/>
        <family val="1"/>
        <charset val="204"/>
      </rPr>
      <t>на гениталиях</t>
    </r>
    <r>
      <rPr>
        <sz val="12"/>
        <color theme="1"/>
        <rFont val="Times New Roman"/>
        <family val="1"/>
        <charset val="204"/>
      </rPr>
      <t xml:space="preserve">  за 1мл)</t>
    </r>
  </si>
  <si>
    <t>A22.30.013_6</t>
  </si>
  <si>
    <t>A22.30.013_7</t>
  </si>
  <si>
    <r>
      <t xml:space="preserve">Лазерная хирургия при новообразованиях мягких тканей (удаление множественного количества </t>
    </r>
    <r>
      <rPr>
        <b/>
        <sz val="12"/>
        <color theme="1"/>
        <rFont val="Times New Roman"/>
        <family val="1"/>
        <charset val="204"/>
      </rPr>
      <t>в области гениталий</t>
    </r>
    <r>
      <rPr>
        <sz val="12"/>
        <color theme="1"/>
        <rFont val="Times New Roman"/>
        <family val="1"/>
        <charset val="204"/>
      </rPr>
      <t>)</t>
    </r>
  </si>
  <si>
    <r>
      <t xml:space="preserve">Лазерная хирургия при новообразованиях мягких тканей (удаление папиллом, кандилом </t>
    </r>
    <r>
      <rPr>
        <b/>
        <sz val="12"/>
        <color theme="1"/>
        <rFont val="Times New Roman"/>
        <family val="1"/>
        <charset val="204"/>
      </rPr>
      <t>на слизистых</t>
    </r>
    <r>
      <rPr>
        <sz val="12"/>
        <color theme="1"/>
        <rFont val="Times New Roman"/>
        <family val="1"/>
        <charset val="204"/>
      </rPr>
      <t xml:space="preserve"> за 1мл)</t>
    </r>
  </si>
  <si>
    <t>Инъекционное введение лекарственных препаратов в очаг поражения кожи (дипроспан или аналоги) до 15  см и более</t>
  </si>
  <si>
    <t>A16.01.017</t>
  </si>
  <si>
    <t>Удаление доброкачественных новообразований кожи (хирургическое иссечение)</t>
  </si>
  <si>
    <t>Ушивание мочки  уха (1 сторона)</t>
  </si>
  <si>
    <t>A16.30.069</t>
  </si>
  <si>
    <t>Снятие послеоперационных швов (лигатур)</t>
  </si>
  <si>
    <t>Код услуги</t>
  </si>
  <si>
    <t>№</t>
  </si>
  <si>
    <t>цена (руб)</t>
  </si>
  <si>
    <t>A15.30.001</t>
  </si>
  <si>
    <t>Наложение повязки (повторная)</t>
  </si>
  <si>
    <t>A15.30.001_1</t>
  </si>
  <si>
    <t>Наложение повязки(послеоперационная чистая большая)</t>
  </si>
  <si>
    <t>A16.01.009</t>
  </si>
  <si>
    <t>B01.057.001_2</t>
  </si>
  <si>
    <t>Прием (осмотр, консультация) врача-хирурга (лазерная хирургия) первичный</t>
  </si>
  <si>
    <t>Прием (осмотр, консультация) врача-хирурга повторный*</t>
  </si>
  <si>
    <t>*</t>
  </si>
  <si>
    <t>повторный прием в течение 1 месяца</t>
  </si>
  <si>
    <t>Ушивание мочки  уха (2 стороны)</t>
  </si>
  <si>
    <t>Первичная хирургическая обработка раны  с наложением швов</t>
  </si>
  <si>
    <t>А16.01.004</t>
  </si>
  <si>
    <t>А16.01.004_1</t>
  </si>
  <si>
    <t xml:space="preserve">«УТВЕРЖДАЮ» 
Директор ООО «Клиника  НОРИС»
_________  З.Е. Измалкина
"01"марта 2024г. </t>
  </si>
  <si>
    <t xml:space="preserve">«УТВЕРЖДАЮ» 
Директор ООО «Медицинский центр  НОРИС»
_________  Л.Б. Сироткина 
"11"марта 2024г.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</si>
</sst>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02">
    <xf numFmtId="0" fontId="0" fillId="0" borderId="0" xfId="0"/>
    <xf numFmtId="0" fontId="7" fillId="0" borderId="0" xfId="0" applyFont="1"/>
    <xf numFmtId="0" fontId="2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Fill="1" applyBorder="1" applyAlignment="1" applyProtection="1">
      <alignment vertical="top" wrapText="1"/>
    </xf>
    <xf numFmtId="2" fontId="1" fillId="0" borderId="4" xfId="0" applyNumberFormat="1" applyFont="1" applyFill="1" applyBorder="1" applyAlignment="1" applyProtection="1">
      <alignment vertical="top" wrapText="1"/>
    </xf>
    <xf numFmtId="0" fontId="5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3" fontId="1" fillId="0" borderId="4" xfId="0" applyNumberFormat="1" applyFont="1" applyBorder="1" applyAlignment="1">
      <alignment vertical="top" wrapText="1"/>
    </xf>
    <xf numFmtId="3" fontId="1" fillId="2" borderId="4" xfId="0" applyNumberFormat="1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1" fontId="1" fillId="0" borderId="4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0" xfId="0" applyFont="1"/>
    <xf numFmtId="0" fontId="8" fillId="0" borderId="4" xfId="0" applyFont="1" applyBorder="1" applyAlignment="1">
      <alignment vertical="top" wrapText="1"/>
    </xf>
    <xf numFmtId="0" fontId="2" fillId="3" borderId="6" xfId="0" applyFont="1" applyFill="1" applyBorder="1" applyAlignment="1">
      <alignment vertical="center" wrapText="1"/>
    </xf>
    <xf numFmtId="0" fontId="2" fillId="0" borderId="4" xfId="0" applyFont="1" applyBorder="1"/>
    <xf numFmtId="0" fontId="4" fillId="0" borderId="7" xfId="0" applyFont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1" fontId="1" fillId="0" borderId="7" xfId="0" applyNumberFormat="1" applyFont="1" applyBorder="1" applyAlignment="1">
      <alignment vertical="top" wrapText="1"/>
    </xf>
    <xf numFmtId="0" fontId="2" fillId="2" borderId="4" xfId="0" applyFont="1" applyFill="1" applyBorder="1" applyAlignment="1" applyProtection="1">
      <alignment vertical="top" wrapText="1"/>
    </xf>
    <xf numFmtId="2" fontId="1" fillId="2" borderId="4" xfId="0" applyNumberFormat="1" applyFont="1" applyFill="1" applyBorder="1" applyAlignment="1" applyProtection="1">
      <alignment vertical="top" wrapText="1"/>
    </xf>
    <xf numFmtId="0" fontId="1" fillId="3" borderId="7" xfId="0" applyFont="1" applyFill="1" applyBorder="1" applyAlignment="1">
      <alignment vertical="top" wrapText="1" inden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2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left" vertical="top" wrapText="1"/>
    </xf>
    <xf numFmtId="0" fontId="9" fillId="0" borderId="4" xfId="0" applyFont="1" applyBorder="1"/>
    <xf numFmtId="0" fontId="2" fillId="0" borderId="8" xfId="0" applyFont="1" applyBorder="1"/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right" vertical="top" wrapText="1"/>
    </xf>
    <xf numFmtId="0" fontId="9" fillId="0" borderId="4" xfId="0" applyFont="1" applyBorder="1" applyAlignment="1">
      <alignment vertical="center" wrapText="1"/>
    </xf>
    <xf numFmtId="3" fontId="7" fillId="0" borderId="0" xfId="0" applyNumberFormat="1" applyFont="1"/>
    <xf numFmtId="0" fontId="4" fillId="2" borderId="7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center" wrapText="1"/>
    </xf>
    <xf numFmtId="3" fontId="1" fillId="2" borderId="8" xfId="0" applyNumberFormat="1" applyFont="1" applyFill="1" applyBorder="1" applyAlignment="1">
      <alignment vertical="top" wrapText="1"/>
    </xf>
    <xf numFmtId="3" fontId="1" fillId="2" borderId="7" xfId="0" applyNumberFormat="1" applyFont="1" applyFill="1" applyBorder="1" applyAlignment="1">
      <alignment vertical="top" wrapText="1"/>
    </xf>
    <xf numFmtId="0" fontId="8" fillId="2" borderId="4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2" fillId="0" borderId="3" xfId="0" applyFont="1" applyFill="1" applyBorder="1" applyAlignment="1" applyProtection="1">
      <alignment vertical="top" wrapText="1"/>
    </xf>
    <xf numFmtId="0" fontId="2" fillId="2" borderId="3" xfId="0" applyFont="1" applyFill="1" applyBorder="1" applyAlignment="1" applyProtection="1">
      <alignment vertical="top" wrapText="1"/>
    </xf>
    <xf numFmtId="0" fontId="2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3" borderId="14" xfId="0" applyFont="1" applyFill="1" applyBorder="1" applyAlignment="1">
      <alignment vertical="top" wrapText="1"/>
    </xf>
    <xf numFmtId="0" fontId="2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2" fillId="0" borderId="3" xfId="0" applyFont="1" applyBorder="1"/>
    <xf numFmtId="0" fontId="2" fillId="0" borderId="17" xfId="0" applyFont="1" applyBorder="1"/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Fill="1" applyBorder="1" applyAlignment="1" applyProtection="1">
      <alignment vertical="top" wrapText="1"/>
    </xf>
    <xf numFmtId="0" fontId="2" fillId="0" borderId="8" xfId="0" applyFont="1" applyFill="1" applyBorder="1" applyAlignment="1" applyProtection="1">
      <alignment vertical="top" wrapText="1"/>
    </xf>
    <xf numFmtId="0" fontId="2" fillId="2" borderId="14" xfId="0" applyFont="1" applyFill="1" applyBorder="1" applyAlignment="1" applyProtection="1">
      <alignment vertical="top" wrapText="1"/>
    </xf>
    <xf numFmtId="0" fontId="2" fillId="2" borderId="7" xfId="0" applyFont="1" applyFill="1" applyBorder="1" applyAlignment="1" applyProtection="1">
      <alignment vertical="top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/>
    <xf numFmtId="3" fontId="2" fillId="0" borderId="4" xfId="0" applyNumberFormat="1" applyFont="1" applyBorder="1"/>
    <xf numFmtId="4" fontId="1" fillId="2" borderId="8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</cellXfs>
  <cellStyles count="11">
    <cellStyle name="Обычный" xfId="0" builtinId="0"/>
    <cellStyle name="Обычный 10" xfId="9"/>
    <cellStyle name="Обычный 12" xfId="8"/>
    <cellStyle name="Обычный 2 2" xfId="7"/>
    <cellStyle name="Обычный 2 3" xfId="10"/>
    <cellStyle name="Обычный 2 9 2" xfId="6"/>
    <cellStyle name="Обычный 24 2" xfId="5"/>
    <cellStyle name="Обычный 24 3" xfId="4"/>
    <cellStyle name="Обычный 24 4" xfId="3"/>
    <cellStyle name="Обычный 4 2" xfId="1"/>
    <cellStyle name="Обычный 4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4"/>
  <sheetViews>
    <sheetView zoomScale="87" zoomScaleNormal="87" workbookViewId="0">
      <selection sqref="A1:C1"/>
    </sheetView>
  </sheetViews>
  <sheetFormatPr defaultColWidth="89.42578125" defaultRowHeight="15" x14ac:dyDescent="0.25"/>
  <cols>
    <col min="1" max="1" width="17.5703125" style="1" customWidth="1"/>
    <col min="2" max="2" width="61.85546875" style="1" customWidth="1"/>
    <col min="3" max="3" width="14.5703125" style="1" customWidth="1"/>
    <col min="4" max="4" width="16.140625" style="1" customWidth="1"/>
    <col min="5" max="16384" width="89.42578125" style="1"/>
  </cols>
  <sheetData>
    <row r="1" spans="1:3" ht="75" customHeight="1" x14ac:dyDescent="0.25">
      <c r="A1" s="91" t="s">
        <v>84</v>
      </c>
      <c r="B1" s="92"/>
      <c r="C1" s="92"/>
    </row>
    <row r="2" spans="1:3" ht="33" customHeight="1" x14ac:dyDescent="0.25">
      <c r="A2" s="93" t="s">
        <v>77</v>
      </c>
      <c r="B2" s="94"/>
      <c r="C2" s="94"/>
    </row>
    <row r="3" spans="1:3" ht="28.5" customHeight="1" x14ac:dyDescent="0.25">
      <c r="A3" s="9"/>
      <c r="B3" s="16" t="s">
        <v>21</v>
      </c>
      <c r="C3" s="10" t="s">
        <v>78</v>
      </c>
    </row>
    <row r="4" spans="1:3" ht="27.75" customHeight="1" x14ac:dyDescent="0.25">
      <c r="A4" s="3" t="s">
        <v>5</v>
      </c>
      <c r="B4" s="5" t="s">
        <v>6</v>
      </c>
      <c r="C4" s="11">
        <v>1500</v>
      </c>
    </row>
    <row r="5" spans="1:3" ht="27" customHeight="1" x14ac:dyDescent="0.25">
      <c r="A5" s="3" t="s">
        <v>7</v>
      </c>
      <c r="B5" s="5" t="s">
        <v>56</v>
      </c>
      <c r="C5" s="12">
        <v>1000</v>
      </c>
    </row>
    <row r="6" spans="1:3" ht="36" customHeight="1" x14ac:dyDescent="0.25">
      <c r="A6" s="5" t="s">
        <v>36</v>
      </c>
      <c r="B6" s="5" t="s">
        <v>8</v>
      </c>
      <c r="C6" s="12">
        <v>3500</v>
      </c>
    </row>
    <row r="7" spans="1:3" ht="21" customHeight="1" x14ac:dyDescent="0.25">
      <c r="A7" s="5"/>
      <c r="B7" s="13" t="s">
        <v>39</v>
      </c>
      <c r="C7" s="12"/>
    </row>
    <row r="8" spans="1:3" ht="52.5" customHeight="1" x14ac:dyDescent="0.25">
      <c r="A8" s="6" t="s">
        <v>9</v>
      </c>
      <c r="B8" s="6" t="s">
        <v>42</v>
      </c>
      <c r="C8" s="12">
        <v>250</v>
      </c>
    </row>
    <row r="9" spans="1:3" ht="47.25" customHeight="1" x14ac:dyDescent="0.25">
      <c r="A9" s="6" t="s">
        <v>10</v>
      </c>
      <c r="B9" s="6" t="s">
        <v>41</v>
      </c>
      <c r="C9" s="12">
        <v>300</v>
      </c>
    </row>
    <row r="10" spans="1:3" ht="35.25" customHeight="1" x14ac:dyDescent="0.25">
      <c r="A10" s="6" t="s">
        <v>11</v>
      </c>
      <c r="B10" s="6" t="s">
        <v>43</v>
      </c>
      <c r="C10" s="12">
        <v>350</v>
      </c>
    </row>
    <row r="11" spans="1:3" ht="54.75" customHeight="1" x14ac:dyDescent="0.25">
      <c r="A11" s="6" t="s">
        <v>13</v>
      </c>
      <c r="B11" s="6" t="s">
        <v>44</v>
      </c>
      <c r="C11" s="12">
        <v>15000</v>
      </c>
    </row>
    <row r="12" spans="1:3" ht="36" customHeight="1" x14ac:dyDescent="0.25">
      <c r="A12" s="44" t="s">
        <v>87</v>
      </c>
      <c r="B12" s="44" t="s">
        <v>89</v>
      </c>
      <c r="C12" s="12">
        <v>400</v>
      </c>
    </row>
    <row r="13" spans="1:3" ht="42.75" customHeight="1" x14ac:dyDescent="0.25">
      <c r="A13" s="44" t="s">
        <v>86</v>
      </c>
      <c r="B13" s="44" t="s">
        <v>85</v>
      </c>
      <c r="C13" s="12">
        <v>400</v>
      </c>
    </row>
    <row r="14" spans="1:3" ht="36.75" customHeight="1" x14ac:dyDescent="0.25">
      <c r="A14" s="44" t="s">
        <v>12</v>
      </c>
      <c r="B14" s="44" t="s">
        <v>88</v>
      </c>
      <c r="C14" s="12">
        <v>10000</v>
      </c>
    </row>
    <row r="15" spans="1:3" ht="39" customHeight="1" x14ac:dyDescent="0.25">
      <c r="A15" s="18" t="s">
        <v>15</v>
      </c>
      <c r="B15" s="3" t="s">
        <v>45</v>
      </c>
      <c r="C15" s="11">
        <v>6500</v>
      </c>
    </row>
    <row r="16" spans="1:3" ht="27" customHeight="1" x14ac:dyDescent="0.25">
      <c r="A16" s="27"/>
      <c r="B16" s="28" t="s">
        <v>40</v>
      </c>
      <c r="C16" s="20"/>
    </row>
    <row r="17" spans="1:4" ht="26.25" customHeight="1" x14ac:dyDescent="0.25">
      <c r="A17" s="7" t="s">
        <v>27</v>
      </c>
      <c r="B17" s="7" t="s">
        <v>53</v>
      </c>
      <c r="C17" s="8">
        <v>1500</v>
      </c>
    </row>
    <row r="18" spans="1:4" ht="30" customHeight="1" x14ac:dyDescent="0.25">
      <c r="A18" s="7" t="s">
        <v>28</v>
      </c>
      <c r="B18" s="7" t="s">
        <v>23</v>
      </c>
      <c r="C18" s="8">
        <v>1000</v>
      </c>
    </row>
    <row r="19" spans="1:4" ht="41.25" customHeight="1" x14ac:dyDescent="0.25">
      <c r="A19" s="3" t="s">
        <v>3</v>
      </c>
      <c r="B19" s="4" t="s">
        <v>4</v>
      </c>
      <c r="C19" s="15">
        <v>650</v>
      </c>
    </row>
    <row r="20" spans="1:4" ht="42" customHeight="1" x14ac:dyDescent="0.25">
      <c r="A20" s="6" t="s">
        <v>14</v>
      </c>
      <c r="B20" s="6" t="s">
        <v>55</v>
      </c>
      <c r="C20" s="12">
        <v>7000</v>
      </c>
    </row>
    <row r="21" spans="1:4" ht="37.5" customHeight="1" x14ac:dyDescent="0.25">
      <c r="A21" s="7" t="s">
        <v>29</v>
      </c>
      <c r="B21" s="7" t="s">
        <v>2</v>
      </c>
      <c r="C21" s="8">
        <v>5500</v>
      </c>
    </row>
    <row r="22" spans="1:4" ht="31.5" customHeight="1" x14ac:dyDescent="0.25">
      <c r="A22" s="7" t="s">
        <v>30</v>
      </c>
      <c r="B22" s="7" t="s">
        <v>1</v>
      </c>
      <c r="C22" s="8">
        <v>4000</v>
      </c>
    </row>
    <row r="23" spans="1:4" ht="31.5" customHeight="1" x14ac:dyDescent="0.25">
      <c r="A23" s="7" t="s">
        <v>91</v>
      </c>
      <c r="B23" s="7" t="s">
        <v>92</v>
      </c>
      <c r="C23" s="8">
        <v>6000</v>
      </c>
    </row>
    <row r="24" spans="1:4" ht="31.5" customHeight="1" thickBot="1" x14ac:dyDescent="0.3">
      <c r="A24" s="7"/>
      <c r="B24" s="7" t="s">
        <v>93</v>
      </c>
      <c r="C24" s="8">
        <v>6000</v>
      </c>
    </row>
    <row r="25" spans="1:4" ht="31.5" customHeight="1" thickBot="1" x14ac:dyDescent="0.3">
      <c r="A25" s="46" t="s">
        <v>94</v>
      </c>
      <c r="B25" s="47" t="s">
        <v>95</v>
      </c>
      <c r="C25" s="8">
        <v>1000</v>
      </c>
      <c r="D25" s="20"/>
    </row>
    <row r="26" spans="1:4" ht="36" customHeight="1" x14ac:dyDescent="0.25">
      <c r="A26" s="24" t="s">
        <v>59</v>
      </c>
      <c r="B26" s="24" t="s">
        <v>60</v>
      </c>
      <c r="C26" s="25">
        <v>25000</v>
      </c>
    </row>
    <row r="27" spans="1:4" ht="39.75" customHeight="1" x14ac:dyDescent="0.25">
      <c r="A27" s="30" t="s">
        <v>63</v>
      </c>
      <c r="B27" s="30" t="s">
        <v>64</v>
      </c>
      <c r="C27" s="25">
        <v>35000</v>
      </c>
    </row>
    <row r="28" spans="1:4" ht="38.25" customHeight="1" x14ac:dyDescent="0.25">
      <c r="A28" s="24" t="s">
        <v>69</v>
      </c>
      <c r="B28" s="30" t="s">
        <v>70</v>
      </c>
      <c r="C28" s="25">
        <v>35000</v>
      </c>
    </row>
    <row r="29" spans="1:4" ht="43.5" customHeight="1" x14ac:dyDescent="0.25">
      <c r="A29" s="29" t="s">
        <v>67</v>
      </c>
      <c r="B29" s="29" t="s">
        <v>68</v>
      </c>
      <c r="C29" s="25">
        <v>40000</v>
      </c>
    </row>
    <row r="30" spans="1:4" ht="41.25" customHeight="1" x14ac:dyDescent="0.25">
      <c r="A30" s="24" t="s">
        <v>65</v>
      </c>
      <c r="B30" s="24" t="s">
        <v>66</v>
      </c>
      <c r="C30" s="25">
        <v>35000</v>
      </c>
    </row>
    <row r="31" spans="1:4" ht="33" customHeight="1" x14ac:dyDescent="0.25">
      <c r="A31" s="24" t="s">
        <v>62</v>
      </c>
      <c r="B31" s="24" t="s">
        <v>61</v>
      </c>
      <c r="C31" s="25">
        <v>25000</v>
      </c>
    </row>
    <row r="32" spans="1:4" ht="34.5" customHeight="1" x14ac:dyDescent="0.25">
      <c r="A32" s="24" t="s">
        <v>71</v>
      </c>
      <c r="B32" s="24" t="s">
        <v>72</v>
      </c>
      <c r="C32" s="25">
        <v>25000</v>
      </c>
    </row>
    <row r="33" spans="1:3" ht="35.25" customHeight="1" x14ac:dyDescent="0.25">
      <c r="A33" s="24" t="s">
        <v>18</v>
      </c>
      <c r="B33" s="24" t="s">
        <v>19</v>
      </c>
      <c r="C33" s="25">
        <v>35000</v>
      </c>
    </row>
    <row r="34" spans="1:3" ht="27" customHeight="1" x14ac:dyDescent="0.25">
      <c r="A34" s="6" t="s">
        <v>35</v>
      </c>
      <c r="B34" s="6" t="s">
        <v>54</v>
      </c>
      <c r="C34" s="6">
        <v>15000</v>
      </c>
    </row>
    <row r="35" spans="1:3" ht="28.5" customHeight="1" x14ac:dyDescent="0.25">
      <c r="A35" s="14" t="s">
        <v>37</v>
      </c>
      <c r="B35" s="5" t="s">
        <v>38</v>
      </c>
      <c r="C35" s="12">
        <v>16000</v>
      </c>
    </row>
    <row r="36" spans="1:3" ht="30" customHeight="1" x14ac:dyDescent="0.25">
      <c r="A36" s="6" t="s">
        <v>16</v>
      </c>
      <c r="B36" s="6" t="s">
        <v>17</v>
      </c>
      <c r="C36" s="12">
        <v>50000</v>
      </c>
    </row>
    <row r="37" spans="1:3" ht="27.75" customHeight="1" x14ac:dyDescent="0.25">
      <c r="A37" s="7" t="s">
        <v>32</v>
      </c>
      <c r="B37" s="7" t="s">
        <v>31</v>
      </c>
      <c r="C37" s="8">
        <v>5000</v>
      </c>
    </row>
    <row r="38" spans="1:3" ht="23.25" customHeight="1" x14ac:dyDescent="0.25">
      <c r="A38" s="7" t="s">
        <v>34</v>
      </c>
      <c r="B38" s="7" t="s">
        <v>33</v>
      </c>
      <c r="C38" s="8">
        <v>7000</v>
      </c>
    </row>
    <row r="39" spans="1:3" ht="30.75" customHeight="1" x14ac:dyDescent="0.25">
      <c r="A39" s="29" t="s">
        <v>73</v>
      </c>
      <c r="B39" s="29" t="s">
        <v>74</v>
      </c>
      <c r="C39" s="8">
        <v>6500</v>
      </c>
    </row>
    <row r="40" spans="1:3" ht="31.5" customHeight="1" x14ac:dyDescent="0.25">
      <c r="A40" s="45" t="s">
        <v>57</v>
      </c>
      <c r="B40" s="31" t="s">
        <v>58</v>
      </c>
      <c r="C40" s="26">
        <v>7000</v>
      </c>
    </row>
    <row r="41" spans="1:3" ht="30.75" customHeight="1" x14ac:dyDescent="0.25">
      <c r="A41" s="21"/>
      <c r="B41" s="22" t="s">
        <v>49</v>
      </c>
      <c r="C41" s="23"/>
    </row>
    <row r="42" spans="1:3" ht="23.25" customHeight="1" x14ac:dyDescent="0.25">
      <c r="A42" s="19" t="s">
        <v>46</v>
      </c>
      <c r="B42" s="19" t="s">
        <v>24</v>
      </c>
      <c r="C42" s="12">
        <v>2000</v>
      </c>
    </row>
    <row r="43" spans="1:3" ht="30.75" customHeight="1" x14ac:dyDescent="0.25">
      <c r="A43" s="39" t="s">
        <v>47</v>
      </c>
      <c r="B43" s="39" t="s">
        <v>25</v>
      </c>
      <c r="C43" s="40">
        <v>1500</v>
      </c>
    </row>
    <row r="44" spans="1:3" ht="36.75" customHeight="1" x14ac:dyDescent="0.25">
      <c r="A44" s="42" t="s">
        <v>79</v>
      </c>
      <c r="B44" s="42" t="s">
        <v>80</v>
      </c>
      <c r="C44" s="43">
        <v>2500</v>
      </c>
    </row>
    <row r="45" spans="1:3" ht="36.75" customHeight="1" x14ac:dyDescent="0.25">
      <c r="A45" s="42" t="s">
        <v>81</v>
      </c>
      <c r="B45" s="42" t="s">
        <v>82</v>
      </c>
      <c r="C45" s="43">
        <v>5000</v>
      </c>
    </row>
    <row r="46" spans="1:3" ht="36" customHeight="1" x14ac:dyDescent="0.25">
      <c r="A46" s="42" t="s">
        <v>83</v>
      </c>
      <c r="B46" s="42" t="s">
        <v>90</v>
      </c>
      <c r="C46" s="43">
        <v>7500</v>
      </c>
    </row>
    <row r="47" spans="1:3" ht="23.25" customHeight="1" x14ac:dyDescent="0.25">
      <c r="A47" s="17" t="s">
        <v>48</v>
      </c>
      <c r="B47" s="38" t="s">
        <v>26</v>
      </c>
      <c r="C47" s="41">
        <v>2500</v>
      </c>
    </row>
    <row r="48" spans="1:3" ht="22.5" customHeight="1" x14ac:dyDescent="0.25">
      <c r="A48" s="3" t="s">
        <v>20</v>
      </c>
      <c r="B48" s="2" t="s">
        <v>0</v>
      </c>
      <c r="C48" s="2">
        <v>800</v>
      </c>
    </row>
    <row r="49" spans="1:3" ht="27" customHeight="1" x14ac:dyDescent="0.25">
      <c r="A49" s="20" t="s">
        <v>50</v>
      </c>
      <c r="B49" s="20" t="s">
        <v>22</v>
      </c>
      <c r="C49" s="20">
        <v>1000</v>
      </c>
    </row>
    <row r="50" spans="1:3" ht="33.75" customHeight="1" x14ac:dyDescent="0.25">
      <c r="A50" s="33" t="s">
        <v>51</v>
      </c>
      <c r="B50" s="34" t="s">
        <v>52</v>
      </c>
      <c r="C50" s="35">
        <v>350</v>
      </c>
    </row>
    <row r="51" spans="1:3" ht="56.25" customHeight="1" x14ac:dyDescent="0.25">
      <c r="A51" s="36" t="s">
        <v>75</v>
      </c>
      <c r="B51" s="36" t="s">
        <v>76</v>
      </c>
      <c r="C51" s="32">
        <v>1000</v>
      </c>
    </row>
    <row r="52" spans="1:3" ht="22.5" customHeight="1" x14ac:dyDescent="0.25">
      <c r="C52" s="37"/>
    </row>
    <row r="53" spans="1:3" ht="26.25" customHeight="1" x14ac:dyDescent="0.25"/>
    <row r="54" spans="1:3" ht="27.75" customHeight="1" x14ac:dyDescent="0.25"/>
    <row r="55" spans="1:3" ht="21.75" customHeight="1" x14ac:dyDescent="0.25"/>
    <row r="60" spans="1:3" ht="75" customHeight="1" x14ac:dyDescent="0.25"/>
    <row r="144" ht="26.25" customHeight="1" x14ac:dyDescent="0.25"/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workbookViewId="0">
      <selection activeCell="C9" sqref="C9"/>
    </sheetView>
  </sheetViews>
  <sheetFormatPr defaultColWidth="89.42578125" defaultRowHeight="15.75" x14ac:dyDescent="0.25"/>
  <cols>
    <col min="1" max="1" width="9.28515625" style="27" customWidth="1"/>
    <col min="2" max="2" width="17.5703125" style="27" customWidth="1"/>
    <col min="3" max="3" width="61.85546875" style="27" customWidth="1"/>
    <col min="4" max="4" width="18.28515625" style="27" customWidth="1"/>
    <col min="5" max="16384" width="89.42578125" style="27"/>
  </cols>
  <sheetData>
    <row r="1" spans="1:4" ht="78.75" customHeight="1" x14ac:dyDescent="0.25">
      <c r="A1" s="95" t="s">
        <v>113</v>
      </c>
      <c r="B1" s="95"/>
      <c r="C1" s="95"/>
      <c r="D1" s="95"/>
    </row>
    <row r="2" spans="1:4" x14ac:dyDescent="0.25">
      <c r="A2" s="20"/>
      <c r="B2" s="94" t="s">
        <v>77</v>
      </c>
      <c r="C2" s="94"/>
      <c r="D2" s="94"/>
    </row>
    <row r="3" spans="1:4" x14ac:dyDescent="0.25">
      <c r="A3" s="66" t="s">
        <v>97</v>
      </c>
      <c r="B3" s="64" t="s">
        <v>96</v>
      </c>
      <c r="C3" s="65" t="s">
        <v>21</v>
      </c>
      <c r="D3" s="64" t="s">
        <v>98</v>
      </c>
    </row>
    <row r="4" spans="1:4" ht="32.25" customHeight="1" x14ac:dyDescent="0.25">
      <c r="A4" s="67">
        <v>1</v>
      </c>
      <c r="B4" s="48" t="s">
        <v>5</v>
      </c>
      <c r="C4" s="5" t="s">
        <v>6</v>
      </c>
      <c r="D4" s="72">
        <v>1500</v>
      </c>
    </row>
    <row r="5" spans="1:4" x14ac:dyDescent="0.25">
      <c r="A5" s="67">
        <v>2</v>
      </c>
      <c r="B5" s="48" t="s">
        <v>7</v>
      </c>
      <c r="C5" s="5" t="s">
        <v>106</v>
      </c>
      <c r="D5" s="73">
        <v>1000</v>
      </c>
    </row>
    <row r="6" spans="1:4" ht="31.5" x14ac:dyDescent="0.25">
      <c r="A6" s="67">
        <v>3</v>
      </c>
      <c r="B6" s="49" t="s">
        <v>36</v>
      </c>
      <c r="C6" s="5" t="s">
        <v>8</v>
      </c>
      <c r="D6" s="73">
        <v>4000</v>
      </c>
    </row>
    <row r="7" spans="1:4" x14ac:dyDescent="0.25">
      <c r="A7" s="96" t="s">
        <v>39</v>
      </c>
      <c r="B7" s="97"/>
      <c r="C7" s="97"/>
      <c r="D7" s="98"/>
    </row>
    <row r="8" spans="1:4" ht="36.75" customHeight="1" x14ac:dyDescent="0.25">
      <c r="A8" s="67">
        <v>4</v>
      </c>
      <c r="B8" s="49" t="s">
        <v>104</v>
      </c>
      <c r="C8" s="86" t="s">
        <v>105</v>
      </c>
      <c r="D8" s="73">
        <v>800</v>
      </c>
    </row>
    <row r="9" spans="1:4" ht="47.25" x14ac:dyDescent="0.25">
      <c r="A9" s="67">
        <f>A8+1</f>
        <v>5</v>
      </c>
      <c r="B9" s="50" t="s">
        <v>9</v>
      </c>
      <c r="C9" s="6" t="s">
        <v>42</v>
      </c>
      <c r="D9" s="73">
        <v>250</v>
      </c>
    </row>
    <row r="10" spans="1:4" ht="31.5" x14ac:dyDescent="0.25">
      <c r="A10" s="67">
        <f t="shared" ref="A10:A16" si="0">A9+1</f>
        <v>6</v>
      </c>
      <c r="B10" s="50" t="s">
        <v>10</v>
      </c>
      <c r="C10" s="6" t="s">
        <v>41</v>
      </c>
      <c r="D10" s="73">
        <v>300</v>
      </c>
    </row>
    <row r="11" spans="1:4" ht="47.25" x14ac:dyDescent="0.25">
      <c r="A11" s="67">
        <f t="shared" si="0"/>
        <v>7</v>
      </c>
      <c r="B11" s="50" t="s">
        <v>11</v>
      </c>
      <c r="C11" s="6" t="s">
        <v>43</v>
      </c>
      <c r="D11" s="73">
        <v>350</v>
      </c>
    </row>
    <row r="12" spans="1:4" ht="47.25" x14ac:dyDescent="0.25">
      <c r="A12" s="67">
        <f t="shared" si="0"/>
        <v>8</v>
      </c>
      <c r="B12" s="50" t="s">
        <v>13</v>
      </c>
      <c r="C12" s="6" t="s">
        <v>44</v>
      </c>
      <c r="D12" s="73">
        <v>15000</v>
      </c>
    </row>
    <row r="13" spans="1:4" ht="31.5" x14ac:dyDescent="0.25">
      <c r="A13" s="67">
        <f t="shared" si="0"/>
        <v>9</v>
      </c>
      <c r="B13" s="51" t="s">
        <v>87</v>
      </c>
      <c r="C13" s="44" t="s">
        <v>89</v>
      </c>
      <c r="D13" s="73">
        <v>400</v>
      </c>
    </row>
    <row r="14" spans="1:4" ht="31.5" x14ac:dyDescent="0.25">
      <c r="A14" s="67">
        <f t="shared" si="0"/>
        <v>10</v>
      </c>
      <c r="B14" s="51" t="s">
        <v>86</v>
      </c>
      <c r="C14" s="44" t="s">
        <v>85</v>
      </c>
      <c r="D14" s="73">
        <v>400</v>
      </c>
    </row>
    <row r="15" spans="1:4" ht="47.25" x14ac:dyDescent="0.25">
      <c r="A15" s="67">
        <f t="shared" si="0"/>
        <v>11</v>
      </c>
      <c r="B15" s="51" t="s">
        <v>12</v>
      </c>
      <c r="C15" s="44" t="s">
        <v>88</v>
      </c>
      <c r="D15" s="73">
        <v>15000</v>
      </c>
    </row>
    <row r="16" spans="1:4" ht="31.5" x14ac:dyDescent="0.25">
      <c r="A16" s="67">
        <f t="shared" si="0"/>
        <v>12</v>
      </c>
      <c r="B16" s="52" t="s">
        <v>15</v>
      </c>
      <c r="C16" s="3" t="s">
        <v>45</v>
      </c>
      <c r="D16" s="72">
        <v>6500</v>
      </c>
    </row>
    <row r="17" spans="1:4" x14ac:dyDescent="0.25">
      <c r="A17" s="67"/>
      <c r="C17" s="28" t="s">
        <v>40</v>
      </c>
      <c r="D17" s="74"/>
    </row>
    <row r="18" spans="1:4" ht="26.25" customHeight="1" x14ac:dyDescent="0.25">
      <c r="A18" s="67">
        <v>13</v>
      </c>
      <c r="B18" s="53" t="s">
        <v>111</v>
      </c>
      <c r="C18" s="7" t="s">
        <v>53</v>
      </c>
      <c r="D18" s="75">
        <v>1500</v>
      </c>
    </row>
    <row r="19" spans="1:4" ht="39" customHeight="1" x14ac:dyDescent="0.25">
      <c r="A19" s="67">
        <v>14</v>
      </c>
      <c r="B19" s="53" t="s">
        <v>112</v>
      </c>
      <c r="C19" s="7" t="s">
        <v>110</v>
      </c>
      <c r="D19" s="75">
        <v>4500</v>
      </c>
    </row>
    <row r="20" spans="1:4" ht="30" customHeight="1" x14ac:dyDescent="0.25">
      <c r="A20" s="67">
        <f>A19+1</f>
        <v>15</v>
      </c>
      <c r="B20" s="53" t="s">
        <v>101</v>
      </c>
      <c r="C20" s="7" t="s">
        <v>102</v>
      </c>
      <c r="D20" s="75">
        <v>1000</v>
      </c>
    </row>
    <row r="21" spans="1:4" ht="30" customHeight="1" x14ac:dyDescent="0.25">
      <c r="A21" s="67">
        <f t="shared" ref="A21:A44" si="1">A20+1</f>
        <v>16</v>
      </c>
      <c r="B21" s="53" t="s">
        <v>99</v>
      </c>
      <c r="C21" s="7" t="s">
        <v>100</v>
      </c>
      <c r="D21" s="75">
        <v>500</v>
      </c>
    </row>
    <row r="22" spans="1:4" ht="41.25" customHeight="1" x14ac:dyDescent="0.25">
      <c r="A22" s="67">
        <f t="shared" si="1"/>
        <v>17</v>
      </c>
      <c r="B22" s="48" t="s">
        <v>3</v>
      </c>
      <c r="C22" s="4" t="s">
        <v>4</v>
      </c>
      <c r="D22" s="72">
        <v>650</v>
      </c>
    </row>
    <row r="23" spans="1:4" ht="42" customHeight="1" x14ac:dyDescent="0.25">
      <c r="A23" s="67">
        <f t="shared" si="1"/>
        <v>18</v>
      </c>
      <c r="B23" s="50" t="s">
        <v>14</v>
      </c>
      <c r="C23" s="6" t="s">
        <v>55</v>
      </c>
      <c r="D23" s="73">
        <v>7000</v>
      </c>
    </row>
    <row r="24" spans="1:4" ht="37.5" customHeight="1" x14ac:dyDescent="0.25">
      <c r="A24" s="67">
        <f t="shared" si="1"/>
        <v>19</v>
      </c>
      <c r="B24" s="53" t="s">
        <v>29</v>
      </c>
      <c r="C24" s="7" t="s">
        <v>2</v>
      </c>
      <c r="D24" s="75">
        <v>5500</v>
      </c>
    </row>
    <row r="25" spans="1:4" ht="31.5" customHeight="1" x14ac:dyDescent="0.25">
      <c r="A25" s="67">
        <f t="shared" si="1"/>
        <v>20</v>
      </c>
      <c r="B25" s="53" t="s">
        <v>30</v>
      </c>
      <c r="C25" s="7" t="s">
        <v>1</v>
      </c>
      <c r="D25" s="75">
        <v>4000</v>
      </c>
    </row>
    <row r="26" spans="1:4" ht="31.5" customHeight="1" x14ac:dyDescent="0.25">
      <c r="A26" s="67">
        <f t="shared" si="1"/>
        <v>21</v>
      </c>
      <c r="B26" s="53" t="s">
        <v>91</v>
      </c>
      <c r="C26" s="7" t="s">
        <v>92</v>
      </c>
      <c r="D26" s="75">
        <v>6000</v>
      </c>
    </row>
    <row r="27" spans="1:4" ht="31.5" customHeight="1" x14ac:dyDescent="0.25">
      <c r="A27" s="67">
        <f t="shared" si="1"/>
        <v>22</v>
      </c>
      <c r="B27" s="68" t="s">
        <v>103</v>
      </c>
      <c r="C27" s="69" t="s">
        <v>93</v>
      </c>
      <c r="D27" s="89">
        <v>7000</v>
      </c>
    </row>
    <row r="28" spans="1:4" ht="31.5" customHeight="1" x14ac:dyDescent="0.25">
      <c r="A28" s="67">
        <f t="shared" si="1"/>
        <v>23</v>
      </c>
      <c r="B28" s="68" t="s">
        <v>103</v>
      </c>
      <c r="C28" s="69" t="s">
        <v>109</v>
      </c>
      <c r="D28" s="77">
        <v>13000</v>
      </c>
    </row>
    <row r="29" spans="1:4" ht="31.5" customHeight="1" x14ac:dyDescent="0.25">
      <c r="A29" s="67">
        <f t="shared" si="1"/>
        <v>24</v>
      </c>
      <c r="B29" s="56" t="s">
        <v>73</v>
      </c>
      <c r="C29" s="29" t="s">
        <v>74</v>
      </c>
      <c r="D29" s="75">
        <v>6500</v>
      </c>
    </row>
    <row r="30" spans="1:4" ht="31.5" customHeight="1" x14ac:dyDescent="0.25">
      <c r="A30" s="67">
        <f t="shared" si="1"/>
        <v>25</v>
      </c>
      <c r="B30" s="6" t="s">
        <v>94</v>
      </c>
      <c r="C30" s="6" t="s">
        <v>95</v>
      </c>
      <c r="D30" s="75">
        <v>1000</v>
      </c>
    </row>
    <row r="31" spans="1:4" ht="31.5" customHeight="1" x14ac:dyDescent="0.25">
      <c r="A31" s="67">
        <f t="shared" si="1"/>
        <v>26</v>
      </c>
      <c r="B31" s="53" t="s">
        <v>32</v>
      </c>
      <c r="C31" s="7" t="s">
        <v>31</v>
      </c>
      <c r="D31" s="75">
        <v>5000</v>
      </c>
    </row>
    <row r="32" spans="1:4" ht="31.5" customHeight="1" x14ac:dyDescent="0.25">
      <c r="A32" s="67">
        <f t="shared" si="1"/>
        <v>27</v>
      </c>
      <c r="B32" s="53" t="s">
        <v>34</v>
      </c>
      <c r="C32" s="7" t="s">
        <v>33</v>
      </c>
      <c r="D32" s="75">
        <v>7000</v>
      </c>
    </row>
    <row r="33" spans="1:4" ht="31.5" customHeight="1" x14ac:dyDescent="0.25">
      <c r="A33" s="67">
        <f t="shared" si="1"/>
        <v>28</v>
      </c>
      <c r="B33" s="54" t="s">
        <v>69</v>
      </c>
      <c r="C33" s="30" t="s">
        <v>70</v>
      </c>
      <c r="D33" s="77">
        <v>35000</v>
      </c>
    </row>
    <row r="34" spans="1:4" ht="36" customHeight="1" x14ac:dyDescent="0.25">
      <c r="A34" s="67">
        <f t="shared" si="1"/>
        <v>29</v>
      </c>
      <c r="B34" s="70" t="s">
        <v>59</v>
      </c>
      <c r="C34" s="71" t="s">
        <v>60</v>
      </c>
      <c r="D34" s="76">
        <v>25000</v>
      </c>
    </row>
    <row r="35" spans="1:4" ht="39.75" customHeight="1" x14ac:dyDescent="0.25">
      <c r="A35" s="67">
        <f t="shared" si="1"/>
        <v>30</v>
      </c>
      <c r="B35" s="55" t="s">
        <v>63</v>
      </c>
      <c r="C35" s="30" t="s">
        <v>64</v>
      </c>
      <c r="D35" s="77">
        <v>35000</v>
      </c>
    </row>
    <row r="36" spans="1:4" ht="43.5" customHeight="1" x14ac:dyDescent="0.25">
      <c r="A36" s="67">
        <f t="shared" si="1"/>
        <v>31</v>
      </c>
      <c r="B36" s="56" t="s">
        <v>67</v>
      </c>
      <c r="C36" s="29" t="s">
        <v>68</v>
      </c>
      <c r="D36" s="77">
        <v>40000</v>
      </c>
    </row>
    <row r="37" spans="1:4" ht="41.25" customHeight="1" x14ac:dyDescent="0.25">
      <c r="A37" s="67">
        <f t="shared" si="1"/>
        <v>32</v>
      </c>
      <c r="B37" s="54" t="s">
        <v>65</v>
      </c>
      <c r="C37" s="24" t="s">
        <v>66</v>
      </c>
      <c r="D37" s="77">
        <v>35000</v>
      </c>
    </row>
    <row r="38" spans="1:4" ht="33" customHeight="1" x14ac:dyDescent="0.25">
      <c r="A38" s="67">
        <f t="shared" si="1"/>
        <v>33</v>
      </c>
      <c r="B38" s="54" t="s">
        <v>62</v>
      </c>
      <c r="C38" s="24" t="s">
        <v>61</v>
      </c>
      <c r="D38" s="77">
        <v>25000</v>
      </c>
    </row>
    <row r="39" spans="1:4" ht="34.5" customHeight="1" x14ac:dyDescent="0.25">
      <c r="A39" s="67">
        <f t="shared" si="1"/>
        <v>34</v>
      </c>
      <c r="B39" s="54" t="s">
        <v>71</v>
      </c>
      <c r="C39" s="24" t="s">
        <v>72</v>
      </c>
      <c r="D39" s="77">
        <v>25000</v>
      </c>
    </row>
    <row r="40" spans="1:4" ht="42" customHeight="1" x14ac:dyDescent="0.25">
      <c r="A40" s="67">
        <f t="shared" si="1"/>
        <v>35</v>
      </c>
      <c r="B40" s="54" t="s">
        <v>18</v>
      </c>
      <c r="C40" s="24" t="s">
        <v>19</v>
      </c>
      <c r="D40" s="77">
        <v>35000</v>
      </c>
    </row>
    <row r="41" spans="1:4" ht="27.75" customHeight="1" x14ac:dyDescent="0.25">
      <c r="A41" s="67">
        <f t="shared" si="1"/>
        <v>36</v>
      </c>
      <c r="B41" s="50" t="s">
        <v>35</v>
      </c>
      <c r="C41" s="6" t="s">
        <v>54</v>
      </c>
      <c r="D41" s="78">
        <v>15000</v>
      </c>
    </row>
    <row r="42" spans="1:4" ht="27" customHeight="1" x14ac:dyDescent="0.25">
      <c r="A42" s="67">
        <f t="shared" si="1"/>
        <v>37</v>
      </c>
      <c r="B42" s="14" t="s">
        <v>37</v>
      </c>
      <c r="C42" s="5" t="s">
        <v>38</v>
      </c>
      <c r="D42" s="73">
        <v>16000</v>
      </c>
    </row>
    <row r="43" spans="1:4" ht="23.25" customHeight="1" x14ac:dyDescent="0.25">
      <c r="A43" s="67">
        <f t="shared" si="1"/>
        <v>38</v>
      </c>
      <c r="B43" s="50" t="s">
        <v>16</v>
      </c>
      <c r="C43" s="6" t="s">
        <v>17</v>
      </c>
      <c r="D43" s="73">
        <v>50000</v>
      </c>
    </row>
    <row r="44" spans="1:4" x14ac:dyDescent="0.25">
      <c r="A44" s="67">
        <f t="shared" si="1"/>
        <v>39</v>
      </c>
      <c r="B44" s="57" t="s">
        <v>57</v>
      </c>
      <c r="C44" s="31" t="s">
        <v>58</v>
      </c>
      <c r="D44" s="79">
        <v>7000</v>
      </c>
    </row>
    <row r="45" spans="1:4" x14ac:dyDescent="0.25">
      <c r="A45" s="99" t="s">
        <v>49</v>
      </c>
      <c r="B45" s="100"/>
      <c r="C45" s="100"/>
      <c r="D45" s="101"/>
    </row>
    <row r="46" spans="1:4" ht="28.5" customHeight="1" x14ac:dyDescent="0.25">
      <c r="A46" s="67">
        <v>40</v>
      </c>
      <c r="B46" s="58" t="s">
        <v>46</v>
      </c>
      <c r="C46" s="19" t="s">
        <v>24</v>
      </c>
      <c r="D46" s="73">
        <v>2500</v>
      </c>
    </row>
    <row r="47" spans="1:4" ht="27.75" customHeight="1" x14ac:dyDescent="0.25">
      <c r="A47" s="67">
        <f>A46+1</f>
        <v>41</v>
      </c>
      <c r="B47" s="59" t="s">
        <v>47</v>
      </c>
      <c r="C47" s="39" t="s">
        <v>25</v>
      </c>
      <c r="D47" s="80">
        <v>1500</v>
      </c>
    </row>
    <row r="48" spans="1:4" ht="31.5" x14ac:dyDescent="0.25">
      <c r="A48" s="67">
        <f t="shared" ref="A48:A55" si="2">A47+1</f>
        <v>42</v>
      </c>
      <c r="B48" s="60" t="s">
        <v>79</v>
      </c>
      <c r="C48" s="42" t="s">
        <v>80</v>
      </c>
      <c r="D48" s="81">
        <v>2500</v>
      </c>
    </row>
    <row r="49" spans="1:4" ht="36" customHeight="1" x14ac:dyDescent="0.25">
      <c r="A49" s="67">
        <f t="shared" si="2"/>
        <v>43</v>
      </c>
      <c r="B49" s="60" t="s">
        <v>81</v>
      </c>
      <c r="C49" s="42" t="s">
        <v>82</v>
      </c>
      <c r="D49" s="81">
        <v>5000</v>
      </c>
    </row>
    <row r="50" spans="1:4" ht="47.25" x14ac:dyDescent="0.25">
      <c r="A50" s="67">
        <f t="shared" si="2"/>
        <v>44</v>
      </c>
      <c r="B50" s="60" t="s">
        <v>83</v>
      </c>
      <c r="C50" s="42" t="s">
        <v>90</v>
      </c>
      <c r="D50" s="81">
        <v>7500</v>
      </c>
    </row>
    <row r="51" spans="1:4" ht="24" customHeight="1" x14ac:dyDescent="0.25">
      <c r="A51" s="67">
        <f t="shared" si="2"/>
        <v>45</v>
      </c>
      <c r="B51" s="17" t="s">
        <v>48</v>
      </c>
      <c r="C51" s="38" t="s">
        <v>26</v>
      </c>
      <c r="D51" s="82">
        <v>2500</v>
      </c>
    </row>
    <row r="52" spans="1:4" ht="21" customHeight="1" x14ac:dyDescent="0.25">
      <c r="A52" s="67">
        <f t="shared" si="2"/>
        <v>46</v>
      </c>
      <c r="B52" s="48" t="s">
        <v>20</v>
      </c>
      <c r="C52" s="2" t="s">
        <v>0</v>
      </c>
      <c r="D52" s="83">
        <v>800</v>
      </c>
    </row>
    <row r="53" spans="1:4" x14ac:dyDescent="0.25">
      <c r="A53" s="67">
        <f t="shared" si="2"/>
        <v>47</v>
      </c>
      <c r="B53" s="61" t="s">
        <v>50</v>
      </c>
      <c r="C53" s="20" t="s">
        <v>22</v>
      </c>
      <c r="D53" s="74">
        <v>1600</v>
      </c>
    </row>
    <row r="54" spans="1:4" x14ac:dyDescent="0.25">
      <c r="A54" s="67">
        <f t="shared" si="2"/>
        <v>48</v>
      </c>
      <c r="B54" s="62" t="s">
        <v>51</v>
      </c>
      <c r="C54" s="34" t="s">
        <v>52</v>
      </c>
      <c r="D54" s="84">
        <v>400</v>
      </c>
    </row>
    <row r="55" spans="1:4" ht="55.5" customHeight="1" x14ac:dyDescent="0.25">
      <c r="A55" s="67">
        <f t="shared" si="2"/>
        <v>49</v>
      </c>
      <c r="B55" s="63" t="s">
        <v>75</v>
      </c>
      <c r="C55" s="36" t="s">
        <v>76</v>
      </c>
      <c r="D55" s="85">
        <v>1000</v>
      </c>
    </row>
    <row r="56" spans="1:4" x14ac:dyDescent="0.25">
      <c r="A56" s="20"/>
      <c r="B56" s="66" t="s">
        <v>107</v>
      </c>
      <c r="C56" s="87" t="s">
        <v>108</v>
      </c>
      <c r="D56" s="88"/>
    </row>
  </sheetData>
  <mergeCells count="4">
    <mergeCell ref="B2:D2"/>
    <mergeCell ref="A1:D1"/>
    <mergeCell ref="A7:D7"/>
    <mergeCell ref="A45:D45"/>
  </mergeCell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view="pageBreakPreview" topLeftCell="A7" zoomScale="60" zoomScaleNormal="100" workbookViewId="0">
      <selection activeCell="E11" sqref="E11"/>
    </sheetView>
  </sheetViews>
  <sheetFormatPr defaultColWidth="89.42578125" defaultRowHeight="15.75" x14ac:dyDescent="0.25"/>
  <cols>
    <col min="1" max="1" width="9.28515625" style="27" customWidth="1"/>
    <col min="2" max="2" width="17.5703125" style="27" customWidth="1"/>
    <col min="3" max="3" width="61.85546875" style="27" customWidth="1"/>
    <col min="4" max="4" width="18.28515625" style="27" customWidth="1"/>
    <col min="5" max="16384" width="89.42578125" style="27"/>
  </cols>
  <sheetData>
    <row r="1" spans="1:4" ht="78.75" customHeight="1" x14ac:dyDescent="0.25">
      <c r="A1" s="95" t="s">
        <v>114</v>
      </c>
      <c r="B1" s="95"/>
      <c r="C1" s="95"/>
      <c r="D1" s="95"/>
    </row>
    <row r="2" spans="1:4" x14ac:dyDescent="0.25">
      <c r="A2" s="20"/>
      <c r="B2" s="94" t="s">
        <v>77</v>
      </c>
      <c r="C2" s="94"/>
      <c r="D2" s="94"/>
    </row>
    <row r="3" spans="1:4" x14ac:dyDescent="0.25">
      <c r="A3" s="66" t="s">
        <v>97</v>
      </c>
      <c r="B3" s="64" t="s">
        <v>96</v>
      </c>
      <c r="C3" s="65" t="s">
        <v>21</v>
      </c>
      <c r="D3" s="64" t="s">
        <v>98</v>
      </c>
    </row>
    <row r="4" spans="1:4" ht="32.25" customHeight="1" x14ac:dyDescent="0.25">
      <c r="A4" s="67">
        <v>1</v>
      </c>
      <c r="B4" s="48" t="s">
        <v>5</v>
      </c>
      <c r="C4" s="5" t="s">
        <v>6</v>
      </c>
      <c r="D4" s="72">
        <v>1500</v>
      </c>
    </row>
    <row r="5" spans="1:4" x14ac:dyDescent="0.25">
      <c r="A5" s="67">
        <v>2</v>
      </c>
      <c r="B5" s="48" t="s">
        <v>7</v>
      </c>
      <c r="C5" s="5" t="s">
        <v>106</v>
      </c>
      <c r="D5" s="73">
        <v>1000</v>
      </c>
    </row>
    <row r="6" spans="1:4" ht="31.5" x14ac:dyDescent="0.25">
      <c r="A6" s="67">
        <v>3</v>
      </c>
      <c r="B6" s="49" t="s">
        <v>36</v>
      </c>
      <c r="C6" s="5" t="s">
        <v>8</v>
      </c>
      <c r="D6" s="73">
        <v>4000</v>
      </c>
    </row>
    <row r="7" spans="1:4" x14ac:dyDescent="0.25">
      <c r="A7" s="96" t="s">
        <v>39</v>
      </c>
      <c r="B7" s="97"/>
      <c r="C7" s="97"/>
      <c r="D7" s="98"/>
    </row>
    <row r="8" spans="1:4" ht="36.75" customHeight="1" x14ac:dyDescent="0.25">
      <c r="A8" s="67">
        <v>4</v>
      </c>
      <c r="B8" s="49" t="s">
        <v>104</v>
      </c>
      <c r="C8" s="86" t="s">
        <v>105</v>
      </c>
      <c r="D8" s="73">
        <v>800</v>
      </c>
    </row>
    <row r="9" spans="1:4" ht="47.25" x14ac:dyDescent="0.25">
      <c r="A9" s="67">
        <f>A8+1</f>
        <v>5</v>
      </c>
      <c r="B9" s="50" t="s">
        <v>9</v>
      </c>
      <c r="C9" s="6" t="s">
        <v>42</v>
      </c>
      <c r="D9" s="73">
        <v>250</v>
      </c>
    </row>
    <row r="10" spans="1:4" ht="31.5" x14ac:dyDescent="0.25">
      <c r="A10" s="67">
        <f t="shared" ref="A10:A16" si="0">A9+1</f>
        <v>6</v>
      </c>
      <c r="B10" s="50" t="s">
        <v>10</v>
      </c>
      <c r="C10" s="6" t="s">
        <v>41</v>
      </c>
      <c r="D10" s="73">
        <v>300</v>
      </c>
    </row>
    <row r="11" spans="1:4" ht="47.25" x14ac:dyDescent="0.25">
      <c r="A11" s="67">
        <f t="shared" si="0"/>
        <v>7</v>
      </c>
      <c r="B11" s="50" t="s">
        <v>11</v>
      </c>
      <c r="C11" s="6" t="s">
        <v>43</v>
      </c>
      <c r="D11" s="73">
        <v>350</v>
      </c>
    </row>
    <row r="12" spans="1:4" ht="47.25" x14ac:dyDescent="0.25">
      <c r="A12" s="67">
        <f t="shared" si="0"/>
        <v>8</v>
      </c>
      <c r="B12" s="50" t="s">
        <v>13</v>
      </c>
      <c r="C12" s="6" t="s">
        <v>44</v>
      </c>
      <c r="D12" s="73">
        <v>15000</v>
      </c>
    </row>
    <row r="13" spans="1:4" ht="31.5" x14ac:dyDescent="0.25">
      <c r="A13" s="67">
        <f t="shared" si="0"/>
        <v>9</v>
      </c>
      <c r="B13" s="51" t="s">
        <v>87</v>
      </c>
      <c r="C13" s="44" t="s">
        <v>89</v>
      </c>
      <c r="D13" s="73">
        <v>400</v>
      </c>
    </row>
    <row r="14" spans="1:4" ht="31.5" x14ac:dyDescent="0.25">
      <c r="A14" s="67">
        <f t="shared" si="0"/>
        <v>10</v>
      </c>
      <c r="B14" s="51" t="s">
        <v>86</v>
      </c>
      <c r="C14" s="44" t="s">
        <v>85</v>
      </c>
      <c r="D14" s="73">
        <v>400</v>
      </c>
    </row>
    <row r="15" spans="1:4" ht="47.25" x14ac:dyDescent="0.25">
      <c r="A15" s="67">
        <f t="shared" si="0"/>
        <v>11</v>
      </c>
      <c r="B15" s="51" t="s">
        <v>12</v>
      </c>
      <c r="C15" s="44" t="s">
        <v>88</v>
      </c>
      <c r="D15" s="73">
        <v>15000</v>
      </c>
    </row>
    <row r="16" spans="1:4" ht="31.5" x14ac:dyDescent="0.25">
      <c r="A16" s="67">
        <f t="shared" si="0"/>
        <v>12</v>
      </c>
      <c r="B16" s="52" t="s">
        <v>15</v>
      </c>
      <c r="C16" s="3" t="s">
        <v>45</v>
      </c>
      <c r="D16" s="72">
        <v>6500</v>
      </c>
    </row>
    <row r="17" spans="1:4" x14ac:dyDescent="0.25">
      <c r="A17" s="67"/>
      <c r="C17" s="28" t="s">
        <v>40</v>
      </c>
      <c r="D17" s="74"/>
    </row>
    <row r="18" spans="1:4" ht="26.25" customHeight="1" x14ac:dyDescent="0.25">
      <c r="A18" s="67">
        <v>13</v>
      </c>
      <c r="B18" s="53" t="s">
        <v>111</v>
      </c>
      <c r="C18" s="7" t="s">
        <v>53</v>
      </c>
      <c r="D18" s="75">
        <v>1500</v>
      </c>
    </row>
    <row r="19" spans="1:4" ht="39" customHeight="1" x14ac:dyDescent="0.25">
      <c r="A19" s="67">
        <v>14</v>
      </c>
      <c r="B19" s="53" t="s">
        <v>112</v>
      </c>
      <c r="C19" s="7" t="s">
        <v>110</v>
      </c>
      <c r="D19" s="75">
        <v>4500</v>
      </c>
    </row>
    <row r="20" spans="1:4" ht="30" customHeight="1" x14ac:dyDescent="0.25">
      <c r="A20" s="67">
        <f>A19+1</f>
        <v>15</v>
      </c>
      <c r="B20" s="53" t="s">
        <v>101</v>
      </c>
      <c r="C20" s="7" t="s">
        <v>102</v>
      </c>
      <c r="D20" s="75">
        <v>1000</v>
      </c>
    </row>
    <row r="21" spans="1:4" ht="30" customHeight="1" x14ac:dyDescent="0.25">
      <c r="A21" s="67">
        <f t="shared" ref="A21:A32" si="1">A20+1</f>
        <v>16</v>
      </c>
      <c r="B21" s="53" t="s">
        <v>99</v>
      </c>
      <c r="C21" s="7" t="s">
        <v>100</v>
      </c>
      <c r="D21" s="75">
        <v>500</v>
      </c>
    </row>
    <row r="22" spans="1:4" ht="41.25" customHeight="1" x14ac:dyDescent="0.25">
      <c r="A22" s="67">
        <f t="shared" si="1"/>
        <v>17</v>
      </c>
      <c r="B22" s="48" t="s">
        <v>3</v>
      </c>
      <c r="C22" s="90" t="s">
        <v>4</v>
      </c>
      <c r="D22" s="72">
        <v>650</v>
      </c>
    </row>
    <row r="23" spans="1:4" ht="42" customHeight="1" x14ac:dyDescent="0.25">
      <c r="A23" s="67">
        <f t="shared" si="1"/>
        <v>18</v>
      </c>
      <c r="B23" s="50" t="s">
        <v>14</v>
      </c>
      <c r="C23" s="6" t="s">
        <v>55</v>
      </c>
      <c r="D23" s="73">
        <v>7000</v>
      </c>
    </row>
    <row r="24" spans="1:4" ht="37.5" customHeight="1" x14ac:dyDescent="0.25">
      <c r="A24" s="67">
        <f t="shared" si="1"/>
        <v>19</v>
      </c>
      <c r="B24" s="53" t="s">
        <v>29</v>
      </c>
      <c r="C24" s="7" t="s">
        <v>2</v>
      </c>
      <c r="D24" s="75">
        <v>5500</v>
      </c>
    </row>
    <row r="25" spans="1:4" ht="31.5" customHeight="1" x14ac:dyDescent="0.25">
      <c r="A25" s="67">
        <f t="shared" si="1"/>
        <v>20</v>
      </c>
      <c r="B25" s="53" t="s">
        <v>30</v>
      </c>
      <c r="C25" s="7" t="s">
        <v>1</v>
      </c>
      <c r="D25" s="75">
        <v>4000</v>
      </c>
    </row>
    <row r="26" spans="1:4" ht="31.5" customHeight="1" x14ac:dyDescent="0.25">
      <c r="A26" s="67">
        <f t="shared" si="1"/>
        <v>21</v>
      </c>
      <c r="B26" s="53" t="s">
        <v>91</v>
      </c>
      <c r="C26" s="7" t="s">
        <v>92</v>
      </c>
      <c r="D26" s="75">
        <v>6000</v>
      </c>
    </row>
    <row r="27" spans="1:4" ht="31.5" customHeight="1" x14ac:dyDescent="0.25">
      <c r="A27" s="67">
        <f t="shared" si="1"/>
        <v>22</v>
      </c>
      <c r="B27" s="68" t="s">
        <v>103</v>
      </c>
      <c r="C27" s="69" t="s">
        <v>93</v>
      </c>
      <c r="D27" s="89">
        <v>7000</v>
      </c>
    </row>
    <row r="28" spans="1:4" ht="31.5" customHeight="1" x14ac:dyDescent="0.25">
      <c r="A28" s="67">
        <f t="shared" si="1"/>
        <v>23</v>
      </c>
      <c r="B28" s="68" t="s">
        <v>103</v>
      </c>
      <c r="C28" s="69" t="s">
        <v>109</v>
      </c>
      <c r="D28" s="77">
        <v>13000</v>
      </c>
    </row>
    <row r="29" spans="1:4" ht="31.5" customHeight="1" x14ac:dyDescent="0.25">
      <c r="A29" s="67">
        <f t="shared" si="1"/>
        <v>24</v>
      </c>
      <c r="B29" s="56" t="s">
        <v>73</v>
      </c>
      <c r="C29" s="29" t="s">
        <v>74</v>
      </c>
      <c r="D29" s="75">
        <v>6500</v>
      </c>
    </row>
    <row r="30" spans="1:4" ht="31.5" customHeight="1" x14ac:dyDescent="0.25">
      <c r="A30" s="67">
        <f t="shared" si="1"/>
        <v>25</v>
      </c>
      <c r="B30" s="6" t="s">
        <v>94</v>
      </c>
      <c r="C30" s="6" t="s">
        <v>95</v>
      </c>
      <c r="D30" s="75">
        <v>1000</v>
      </c>
    </row>
    <row r="31" spans="1:4" ht="31.5" customHeight="1" x14ac:dyDescent="0.25">
      <c r="A31" s="67">
        <f t="shared" si="1"/>
        <v>26</v>
      </c>
      <c r="B31" s="53" t="s">
        <v>32</v>
      </c>
      <c r="C31" s="7" t="s">
        <v>31</v>
      </c>
      <c r="D31" s="75">
        <v>5000</v>
      </c>
    </row>
    <row r="32" spans="1:4" ht="31.5" customHeight="1" x14ac:dyDescent="0.25">
      <c r="A32" s="67">
        <f t="shared" si="1"/>
        <v>27</v>
      </c>
      <c r="B32" s="53" t="s">
        <v>34</v>
      </c>
      <c r="C32" s="7" t="s">
        <v>33</v>
      </c>
      <c r="D32" s="75">
        <v>7000</v>
      </c>
    </row>
    <row r="33" spans="1:4" x14ac:dyDescent="0.25">
      <c r="A33" s="67">
        <v>28</v>
      </c>
      <c r="B33" s="57" t="s">
        <v>57</v>
      </c>
      <c r="C33" s="31" t="s">
        <v>58</v>
      </c>
      <c r="D33" s="79">
        <v>7000</v>
      </c>
    </row>
    <row r="34" spans="1:4" x14ac:dyDescent="0.25">
      <c r="A34" s="99" t="s">
        <v>49</v>
      </c>
      <c r="B34" s="100"/>
      <c r="C34" s="100"/>
      <c r="D34" s="101"/>
    </row>
    <row r="35" spans="1:4" ht="28.5" customHeight="1" x14ac:dyDescent="0.25">
      <c r="A35" s="67">
        <v>29</v>
      </c>
      <c r="B35" s="58" t="s">
        <v>46</v>
      </c>
      <c r="C35" s="19" t="s">
        <v>24</v>
      </c>
      <c r="D35" s="73">
        <v>2500</v>
      </c>
    </row>
    <row r="36" spans="1:4" ht="27.75" customHeight="1" x14ac:dyDescent="0.25">
      <c r="A36" s="67">
        <f>A35+1</f>
        <v>30</v>
      </c>
      <c r="B36" s="59" t="s">
        <v>47</v>
      </c>
      <c r="C36" s="39" t="s">
        <v>25</v>
      </c>
      <c r="D36" s="80">
        <v>1500</v>
      </c>
    </row>
    <row r="37" spans="1:4" ht="31.5" x14ac:dyDescent="0.25">
      <c r="A37" s="67">
        <f t="shared" ref="A37:A44" si="2">A36+1</f>
        <v>31</v>
      </c>
      <c r="B37" s="60" t="s">
        <v>79</v>
      </c>
      <c r="C37" s="42" t="s">
        <v>80</v>
      </c>
      <c r="D37" s="81">
        <v>2500</v>
      </c>
    </row>
    <row r="38" spans="1:4" ht="36" customHeight="1" x14ac:dyDescent="0.25">
      <c r="A38" s="67">
        <f t="shared" si="2"/>
        <v>32</v>
      </c>
      <c r="B38" s="60" t="s">
        <v>81</v>
      </c>
      <c r="C38" s="42" t="s">
        <v>82</v>
      </c>
      <c r="D38" s="81">
        <v>5000</v>
      </c>
    </row>
    <row r="39" spans="1:4" ht="31.5" x14ac:dyDescent="0.25">
      <c r="A39" s="67">
        <f t="shared" si="2"/>
        <v>33</v>
      </c>
      <c r="B39" s="60" t="s">
        <v>83</v>
      </c>
      <c r="C39" s="42" t="s">
        <v>90</v>
      </c>
      <c r="D39" s="81">
        <v>7500</v>
      </c>
    </row>
    <row r="40" spans="1:4" ht="24" customHeight="1" x14ac:dyDescent="0.25">
      <c r="A40" s="67">
        <f t="shared" si="2"/>
        <v>34</v>
      </c>
      <c r="B40" s="17" t="s">
        <v>48</v>
      </c>
      <c r="C40" s="38" t="s">
        <v>26</v>
      </c>
      <c r="D40" s="82">
        <v>2500</v>
      </c>
    </row>
    <row r="41" spans="1:4" ht="21" customHeight="1" x14ac:dyDescent="0.25">
      <c r="A41" s="67">
        <f t="shared" si="2"/>
        <v>35</v>
      </c>
      <c r="B41" s="48" t="s">
        <v>20</v>
      </c>
      <c r="C41" s="2" t="s">
        <v>0</v>
      </c>
      <c r="D41" s="83">
        <v>800</v>
      </c>
    </row>
    <row r="42" spans="1:4" x14ac:dyDescent="0.25">
      <c r="A42" s="67">
        <f t="shared" si="2"/>
        <v>36</v>
      </c>
      <c r="B42" s="61" t="s">
        <v>50</v>
      </c>
      <c r="C42" s="20" t="s">
        <v>22</v>
      </c>
      <c r="D42" s="74">
        <v>1600</v>
      </c>
    </row>
    <row r="43" spans="1:4" x14ac:dyDescent="0.25">
      <c r="A43" s="67">
        <f t="shared" si="2"/>
        <v>37</v>
      </c>
      <c r="B43" s="62" t="s">
        <v>51</v>
      </c>
      <c r="C43" s="34" t="s">
        <v>52</v>
      </c>
      <c r="D43" s="84">
        <v>400</v>
      </c>
    </row>
    <row r="44" spans="1:4" ht="55.5" customHeight="1" x14ac:dyDescent="0.25">
      <c r="A44" s="67">
        <f t="shared" si="2"/>
        <v>38</v>
      </c>
      <c r="B44" s="63" t="s">
        <v>75</v>
      </c>
      <c r="C44" s="36" t="s">
        <v>76</v>
      </c>
      <c r="D44" s="85">
        <v>1000</v>
      </c>
    </row>
    <row r="45" spans="1:4" x14ac:dyDescent="0.25">
      <c r="A45" s="20"/>
      <c r="B45" s="66" t="s">
        <v>107</v>
      </c>
      <c r="C45" s="87" t="s">
        <v>108</v>
      </c>
      <c r="D45" s="88"/>
    </row>
  </sheetData>
  <mergeCells count="4">
    <mergeCell ref="A1:D1"/>
    <mergeCell ref="B2:D2"/>
    <mergeCell ref="A7:D7"/>
    <mergeCell ref="A34:D34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 Прайс хирургия</vt:lpstr>
      <vt:lpstr>2024прайс хирургия</vt:lpstr>
      <vt:lpstr>2024прайс медцентр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2024-03-13T12:33:59Z</dcterms:modified>
</cp:coreProperties>
</file>